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/>
  <mc:AlternateContent xmlns:mc="http://schemas.openxmlformats.org/markup-compatibility/2006">
    <mc:Choice Requires="x15">
      <x15ac:absPath xmlns:x15ac="http://schemas.microsoft.com/office/spreadsheetml/2010/11/ac" url="/Users/yamauchi_design_1/Desktop/"/>
    </mc:Choice>
  </mc:AlternateContent>
  <xr:revisionPtr revIDLastSave="0" documentId="13_ncr:1_{BC5480C2-3496-214C-BFF7-2605CB8029FB}" xr6:coauthVersionLast="47" xr6:coauthVersionMax="47" xr10:uidLastSave="{00000000-0000-0000-0000-000000000000}"/>
  <bookViews>
    <workbookView xWindow="0" yWindow="500" windowWidth="44160" windowHeight="16780" xr2:uid="{00000000-000D-0000-FFFF-FFFF00000000}"/>
  </bookViews>
  <sheets>
    <sheet name="Sheet2" sheetId="2" r:id="rId1"/>
  </sheets>
  <definedNames>
    <definedName name="_xlnm.Print_Area" localSheetId="0">Sheet2!$B$3:$O$17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2" l="1"/>
  <c r="W4" i="2"/>
  <c r="W5" i="2" s="1"/>
  <c r="W6" i="2" s="1"/>
  <c r="N4" i="2"/>
  <c r="L2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4" i="2"/>
  <c r="W7" i="2" l="1"/>
  <c r="W8" i="2" s="1"/>
  <c r="W9" i="2" s="1"/>
  <c r="W10" i="2" s="1"/>
  <c r="W11" i="2" s="1"/>
  <c r="W12" i="2" s="1"/>
  <c r="W13" i="2" s="1"/>
  <c r="W14" i="2" s="1"/>
  <c r="W15" i="2" s="1"/>
  <c r="W16" i="2" s="1"/>
  <c r="W17" i="2" s="1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W54" i="2" s="1"/>
  <c r="W55" i="2" s="1"/>
  <c r="W56" i="2" s="1"/>
  <c r="W57" i="2" s="1"/>
  <c r="W58" i="2" s="1"/>
  <c r="W59" i="2" s="1"/>
  <c r="W60" i="2" s="1"/>
  <c r="W61" i="2" s="1"/>
  <c r="W62" i="2" s="1"/>
  <c r="W63" i="2" s="1"/>
  <c r="W64" i="2" s="1"/>
</calcChain>
</file>

<file path=xl/sharedStrings.xml><?xml version="1.0" encoding="utf-8"?>
<sst xmlns="http://schemas.openxmlformats.org/spreadsheetml/2006/main" count="53" uniqueCount="53">
  <si>
    <t>No</t>
    <phoneticPr fontId="2"/>
  </si>
  <si>
    <t>数量</t>
    <rPh sb="0" eb="2">
      <t>スウリョウ</t>
    </rPh>
    <phoneticPr fontId="2"/>
  </si>
  <si>
    <t>例</t>
    <rPh sb="0" eb="1">
      <t>レイ</t>
    </rPh>
    <phoneticPr fontId="1"/>
  </si>
  <si>
    <t>山内　太郎</t>
    <rPh sb="0" eb="2">
      <t>ヤマウチ</t>
    </rPh>
    <rPh sb="3" eb="5">
      <t>タロウ</t>
    </rPh>
    <phoneticPr fontId="1"/>
  </si>
  <si>
    <t>123-4567</t>
    <phoneticPr fontId="1"/>
  </si>
  <si>
    <t>宮城県○○市○○町○○　1-2-3</t>
    <rPh sb="0" eb="3">
      <t>ミヤギケン</t>
    </rPh>
    <rPh sb="5" eb="6">
      <t>シ</t>
    </rPh>
    <rPh sb="8" eb="9">
      <t>マチ</t>
    </rPh>
    <phoneticPr fontId="1"/>
  </si>
  <si>
    <t>123-456-7890</t>
    <phoneticPr fontId="1"/>
  </si>
  <si>
    <t>お中元</t>
    <rPh sb="1" eb="3">
      <t>チュウゲン</t>
    </rPh>
    <phoneticPr fontId="1"/>
  </si>
  <si>
    <t>午前中</t>
    <rPh sb="0" eb="3">
      <t>ゴゼンチュウ</t>
    </rPh>
    <phoneticPr fontId="1"/>
  </si>
  <si>
    <t>到着希望日</t>
    <rPh sb="0" eb="2">
      <t>トウチャク</t>
    </rPh>
    <rPh sb="2" eb="5">
      <t>キボウビ</t>
    </rPh>
    <phoneticPr fontId="1"/>
  </si>
  <si>
    <t>5本セット</t>
    <rPh sb="1" eb="3">
      <t>チュウゲン</t>
    </rPh>
    <phoneticPr fontId="1"/>
  </si>
  <si>
    <t>内容量</t>
    <rPh sb="0" eb="3">
      <t>ナイヨウ</t>
    </rPh>
    <phoneticPr fontId="2"/>
  </si>
  <si>
    <t>小計</t>
    <rPh sb="0" eb="2">
      <t xml:space="preserve">ショウケイ </t>
    </rPh>
    <phoneticPr fontId="2"/>
  </si>
  <si>
    <t>商品名</t>
    <rPh sb="0" eb="2">
      <t>ショウヒn</t>
    </rPh>
    <rPh sb="2" eb="3">
      <t>メイ</t>
    </rPh>
    <phoneticPr fontId="2"/>
  </si>
  <si>
    <t>はらこ飯セット</t>
    <phoneticPr fontId="1"/>
  </si>
  <si>
    <t>金額</t>
    <rPh sb="0" eb="2">
      <t>キn</t>
    </rPh>
    <phoneticPr fontId="2"/>
  </si>
  <si>
    <t>合計</t>
    <rPh sb="0" eb="2">
      <t>ゴウケイ</t>
    </rPh>
    <phoneticPr fontId="1"/>
  </si>
  <si>
    <t>お届け先様の会社名・氏名</t>
    <rPh sb="1" eb="2">
      <t>トド</t>
    </rPh>
    <rPh sb="3" eb="5">
      <t>サキサマ</t>
    </rPh>
    <rPh sb="6" eb="9">
      <t xml:space="preserve"> </t>
    </rPh>
    <rPh sb="10" eb="12">
      <t>シメイ</t>
    </rPh>
    <phoneticPr fontId="2"/>
  </si>
  <si>
    <t>時間帯</t>
    <rPh sb="0" eb="3">
      <t>ジカn</t>
    </rPh>
    <phoneticPr fontId="2"/>
  </si>
  <si>
    <t>午前中</t>
    <rPh sb="0" eb="3">
      <t>ゴゼn</t>
    </rPh>
    <phoneticPr fontId="1"/>
  </si>
  <si>
    <t>14-16時</t>
    <rPh sb="0" eb="1">
      <t>オセイボ</t>
    </rPh>
    <phoneticPr fontId="1"/>
  </si>
  <si>
    <t>16-18時</t>
    <rPh sb="0" eb="4">
      <t>ショチュウ</t>
    </rPh>
    <phoneticPr fontId="1"/>
  </si>
  <si>
    <t>19-21時</t>
    <phoneticPr fontId="1"/>
  </si>
  <si>
    <t>18-20時</t>
    <phoneticPr fontId="1"/>
  </si>
  <si>
    <t>のし
※プルダウンから選択可</t>
    <rPh sb="11" eb="13">
      <t>センタク</t>
    </rPh>
    <phoneticPr fontId="2"/>
  </si>
  <si>
    <t>到着希望日
※プルダウンから選択可</t>
    <rPh sb="0" eb="2">
      <t>トウチャク</t>
    </rPh>
    <rPh sb="2" eb="5">
      <t>キボウビ</t>
    </rPh>
    <phoneticPr fontId="1"/>
  </si>
  <si>
    <t>TEL
※ハイフンあり</t>
    <phoneticPr fontId="2"/>
  </si>
  <si>
    <t>【配送業者】ヤマト運輸　【指定可能時間帯】　午前中｜14-16時｜16-18時｜18-20時｜19-21時</t>
    <phoneticPr fontId="1"/>
  </si>
  <si>
    <t>郵便番号</t>
    <phoneticPr fontId="1"/>
  </si>
  <si>
    <t>郵便番号を検索する</t>
    <rPh sb="5" eb="7">
      <t>ケンサク</t>
    </rPh>
    <phoneticPr fontId="1"/>
  </si>
  <si>
    <t>時間帯
※プルダウンから
選択ください</t>
    <rPh sb="0" eb="3">
      <t>ジカンタイ</t>
    </rPh>
    <phoneticPr fontId="1"/>
  </si>
  <si>
    <t>お年賀</t>
    <phoneticPr fontId="1"/>
  </si>
  <si>
    <t>新春ご挨拶</t>
    <phoneticPr fontId="1"/>
  </si>
  <si>
    <t>寒中お見舞</t>
    <phoneticPr fontId="1"/>
  </si>
  <si>
    <t>寒中お伺い</t>
    <phoneticPr fontId="1"/>
  </si>
  <si>
    <t>お中元</t>
    <phoneticPr fontId="1"/>
  </si>
  <si>
    <t>暑中お見舞</t>
    <phoneticPr fontId="1"/>
  </si>
  <si>
    <t>暑中お伺い</t>
    <phoneticPr fontId="1"/>
  </si>
  <si>
    <t>残暑お見舞</t>
    <phoneticPr fontId="1"/>
  </si>
  <si>
    <t>残暑お伺い</t>
    <phoneticPr fontId="1"/>
  </si>
  <si>
    <t>お歳暮</t>
    <phoneticPr fontId="1"/>
  </si>
  <si>
    <t>お年始</t>
    <phoneticPr fontId="1"/>
  </si>
  <si>
    <t>結婚内祝</t>
    <rPh sb="0" eb="4">
      <t>ケッコn</t>
    </rPh>
    <phoneticPr fontId="1"/>
  </si>
  <si>
    <t>出産内祝</t>
  </si>
  <si>
    <t>内祝</t>
    <rPh sb="0" eb="2">
      <t>ウチイワイ</t>
    </rPh>
    <phoneticPr fontId="1"/>
  </si>
  <si>
    <t>寄贈</t>
  </si>
  <si>
    <t>贈呈</t>
  </si>
  <si>
    <t>謹呈</t>
  </si>
  <si>
    <t>進呈</t>
  </si>
  <si>
    <t>献上</t>
  </si>
  <si>
    <t>お届け先ご住所②
アパート名・部屋番号</t>
    <rPh sb="1" eb="2">
      <t>トド</t>
    </rPh>
    <rPh sb="3" eb="4">
      <t>サキ</t>
    </rPh>
    <rPh sb="5" eb="7">
      <t>ジュウショ</t>
    </rPh>
    <rPh sb="13" eb="14">
      <t>メイ</t>
    </rPh>
    <rPh sb="15" eb="17">
      <t>ヘヤ</t>
    </rPh>
    <rPh sb="17" eb="19">
      <t>バンゴウ</t>
    </rPh>
    <phoneticPr fontId="1"/>
  </si>
  <si>
    <t>お届け先住所①
（※都道府県から必ずご記載ください）</t>
    <rPh sb="1" eb="2">
      <t>トド</t>
    </rPh>
    <rPh sb="3" eb="6">
      <t>サキジュウショ</t>
    </rPh>
    <rPh sb="10" eb="14">
      <t>トドウフケン</t>
    </rPh>
    <rPh sb="16" eb="17">
      <t>カナラ</t>
    </rPh>
    <rPh sb="19" eb="21">
      <t>キサイ</t>
    </rPh>
    <phoneticPr fontId="2"/>
  </si>
  <si>
    <t>○○ハウス 123号室</t>
    <rPh sb="9" eb="11">
      <t>ゴウシツ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</si>
</sst>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m&quot;月&quot;d&quot;日&quot;\(aaa\)"/>
  </numFmts>
  <fonts count="1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2"/>
      <scheme val="minor"/>
    </font>
    <font>
      <u/>
      <sz val="11"/>
      <color theme="10"/>
      <name val="Yu Gothic"/>
      <family val="2"/>
      <scheme val="minor"/>
    </font>
    <font>
      <sz val="14"/>
      <name val="ＭＳ Ｐゴシック"/>
      <family val="3"/>
      <charset val="128"/>
    </font>
    <font>
      <sz val="14"/>
      <color theme="1"/>
      <name val="Yu Gothic"/>
      <family val="2"/>
      <scheme val="minor"/>
    </font>
    <font>
      <sz val="14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14"/>
      <color rgb="FF000000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u/>
      <sz val="14"/>
      <color rgb="FFC4006B"/>
      <name val="Yu Gothic"/>
      <family val="3"/>
      <charset val="128"/>
      <scheme val="minor"/>
    </font>
    <font>
      <u/>
      <sz val="14"/>
      <color rgb="FFFF0000"/>
      <name val="Yu Gothic"/>
      <family val="3"/>
      <charset val="128"/>
    </font>
    <font>
      <sz val="14"/>
      <color rgb="FF000000"/>
      <name val="Hiragino Kaku Gothic ProN"/>
    </font>
    <font>
      <sz val="14"/>
      <color rgb="FF000000"/>
      <name val="MS Gothic"/>
      <family val="2"/>
      <charset val="128"/>
    </font>
    <font>
      <sz val="14"/>
      <color theme="1"/>
      <name val="游ゴシック Regular"/>
      <family val="3"/>
      <charset val="128"/>
    </font>
    <font>
      <sz val="14"/>
      <color rgb="FF000000"/>
      <name val="游ゴシック Regular"/>
      <charset val="128"/>
    </font>
    <font>
      <b/>
      <sz val="22"/>
      <color theme="1"/>
      <name val="Yu Gothic"/>
      <family val="3"/>
      <charset val="128"/>
      <scheme val="minor"/>
    </font>
    <font>
      <sz val="22"/>
      <color theme="1"/>
      <name val="Yu Gothic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</cellStyleXfs>
  <cellXfs count="75">
    <xf numFmtId="0" fontId="0" fillId="0" borderId="0" xfId="0"/>
    <xf numFmtId="0" fontId="8" fillId="0" borderId="3" xfId="0" applyFont="1" applyBorder="1" applyAlignment="1">
      <alignment horizontal="left" vertical="center" indent="1"/>
    </xf>
    <xf numFmtId="176" fontId="8" fillId="0" borderId="3" xfId="1" applyNumberFormat="1" applyFont="1" applyBorder="1" applyAlignment="1">
      <alignment horizontal="right" vertical="center" indent="1"/>
    </xf>
    <xf numFmtId="0" fontId="8" fillId="0" borderId="3" xfId="0" applyFont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right" vertical="center" indent="1"/>
    </xf>
    <xf numFmtId="5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176" fontId="8" fillId="0" borderId="1" xfId="1" applyNumberFormat="1" applyFont="1" applyBorder="1" applyAlignment="1">
      <alignment horizontal="right" vertical="center" indent="1"/>
    </xf>
    <xf numFmtId="0" fontId="6" fillId="0" borderId="0" xfId="0" applyFont="1"/>
    <xf numFmtId="0" fontId="8" fillId="0" borderId="3" xfId="0" applyFont="1" applyBorder="1" applyAlignment="1">
      <alignment horizontal="left" vertical="center" wrapText="1" indent="2"/>
    </xf>
    <xf numFmtId="0" fontId="8" fillId="0" borderId="1" xfId="0" applyFont="1" applyBorder="1" applyAlignment="1">
      <alignment horizontal="left" vertical="center" wrapText="1" indent="2"/>
    </xf>
    <xf numFmtId="0" fontId="6" fillId="0" borderId="0" xfId="0" applyFont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77" fontId="6" fillId="5" borderId="1" xfId="0" applyNumberFormat="1" applyFont="1" applyFill="1" applyBorder="1" applyAlignment="1">
      <alignment horizontal="center" vertical="center"/>
    </xf>
    <xf numFmtId="177" fontId="9" fillId="5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176" fontId="6" fillId="0" borderId="0" xfId="1" applyNumberFormat="1" applyFont="1" applyFill="1" applyBorder="1" applyAlignment="1">
      <alignment horizontal="right" vertical="center" indent="1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 indent="2"/>
    </xf>
    <xf numFmtId="176" fontId="8" fillId="0" borderId="12" xfId="1" applyNumberFormat="1" applyFont="1" applyBorder="1" applyAlignment="1">
      <alignment horizontal="right" vertical="center" indent="1"/>
    </xf>
    <xf numFmtId="176" fontId="8" fillId="0" borderId="12" xfId="1" applyNumberFormat="1" applyFont="1" applyFill="1" applyBorder="1" applyAlignment="1">
      <alignment horizontal="right" vertical="center" indent="1"/>
    </xf>
    <xf numFmtId="56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 indent="2"/>
    </xf>
    <xf numFmtId="0" fontId="6" fillId="0" borderId="14" xfId="0" applyFont="1" applyBorder="1"/>
    <xf numFmtId="0" fontId="7" fillId="2" borderId="4" xfId="0" applyFont="1" applyFill="1" applyBorder="1" applyAlignment="1">
      <alignment horizontal="center" wrapText="1"/>
    </xf>
    <xf numFmtId="0" fontId="6" fillId="0" borderId="16" xfId="0" applyFont="1" applyBorder="1"/>
    <xf numFmtId="0" fontId="8" fillId="3" borderId="1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 indent="1"/>
    </xf>
    <xf numFmtId="0" fontId="8" fillId="3" borderId="3" xfId="0" applyFont="1" applyFill="1" applyBorder="1" applyAlignment="1">
      <alignment horizontal="left" vertical="center" wrapText="1" indent="1"/>
    </xf>
    <xf numFmtId="176" fontId="8" fillId="3" borderId="3" xfId="1" applyNumberFormat="1" applyFont="1" applyFill="1" applyBorder="1" applyAlignment="1">
      <alignment horizontal="right" vertical="center" indent="1"/>
    </xf>
    <xf numFmtId="177" fontId="8" fillId="3" borderId="3" xfId="0" applyNumberFormat="1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12" fillId="2" borderId="19" xfId="2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1"/>
    </xf>
    <xf numFmtId="0" fontId="8" fillId="0" borderId="12" xfId="0" applyFont="1" applyBorder="1" applyAlignment="1">
      <alignment horizontal="left" vertical="center" wrapText="1" indent="1"/>
    </xf>
    <xf numFmtId="0" fontId="13" fillId="0" borderId="0" xfId="0" applyFont="1"/>
    <xf numFmtId="0" fontId="14" fillId="0" borderId="0" xfId="0" applyFont="1"/>
    <xf numFmtId="0" fontId="15" fillId="3" borderId="3" xfId="0" applyFont="1" applyFill="1" applyBorder="1" applyAlignment="1">
      <alignment horizontal="left" vertical="center" indent="1"/>
    </xf>
    <xf numFmtId="0" fontId="16" fillId="5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76" fontId="17" fillId="0" borderId="7" xfId="1" applyNumberFormat="1" applyFont="1" applyFill="1" applyBorder="1" applyAlignment="1">
      <alignment horizontal="right" vertical="center" indent="1"/>
    </xf>
    <xf numFmtId="176" fontId="17" fillId="0" borderId="13" xfId="1" applyNumberFormat="1" applyFont="1" applyFill="1" applyBorder="1" applyAlignment="1">
      <alignment horizontal="right" vertical="center" inden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18" fillId="4" borderId="15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400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513FCE3-BFB8-4D48-BE7F-1237E5D7F6B9}">
  <we:reference id="wa200005271" version="2.4.4.0" store="ja-JP" storeType="OMEX"/>
  <we:alternateReferences>
    <we:reference id="WA200005271" version="2.4.4.0" store="WA200005271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ost.japanpost.jp/zipco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86D76-0EC1-4507-9872-6AABA3ECACAE}">
  <sheetPr>
    <pageSetUpPr fitToPage="1"/>
  </sheetPr>
  <dimension ref="B1:W64"/>
  <sheetViews>
    <sheetView tabSelected="1" topLeftCell="D21" zoomScale="76" zoomScaleNormal="76" workbookViewId="0">
      <selection activeCell="L28" sqref="L28"/>
    </sheetView>
  </sheetViews>
  <sheetFormatPr baseColWidth="10" defaultColWidth="8.83203125" defaultRowHeight="36" customHeight="1"/>
  <cols>
    <col min="1" max="1" width="8.83203125" style="9"/>
    <col min="2" max="2" width="4.6640625" style="9" customWidth="1"/>
    <col min="3" max="3" width="52" style="9" customWidth="1"/>
    <col min="4" max="4" width="27.83203125" style="9" customWidth="1"/>
    <col min="5" max="6" width="47.83203125" style="9" customWidth="1"/>
    <col min="7" max="7" width="26.6640625" style="9" customWidth="1"/>
    <col min="8" max="8" width="31.1640625" style="9" customWidth="1"/>
    <col min="9" max="11" width="30.1640625" style="9" customWidth="1"/>
    <col min="12" max="12" width="27.33203125" style="9" customWidth="1"/>
    <col min="13" max="13" width="34.1640625" style="9" customWidth="1"/>
    <col min="14" max="14" width="34" style="9" customWidth="1"/>
    <col min="15" max="15" width="30.5" style="9" customWidth="1"/>
    <col min="16" max="18" width="8.83203125" style="9"/>
    <col min="19" max="19" width="32" style="9" customWidth="1"/>
    <col min="20" max="20" width="8.83203125" style="9"/>
    <col min="21" max="21" width="37.1640625" style="9" customWidth="1"/>
    <col min="22" max="22" width="8.83203125" style="9"/>
    <col min="23" max="23" width="33" style="9" customWidth="1"/>
    <col min="24" max="24" width="8.83203125" style="9"/>
    <col min="25" max="26" width="8.83203125" style="9" customWidth="1"/>
    <col min="27" max="16384" width="8.83203125" style="9"/>
  </cols>
  <sheetData>
    <row r="1" spans="2:23" ht="52" customHeight="1" thickBot="1">
      <c r="B1" s="37"/>
      <c r="C1" s="37"/>
      <c r="D1" s="34"/>
      <c r="I1" s="37"/>
      <c r="J1" s="37"/>
      <c r="K1" s="37"/>
      <c r="L1" s="37"/>
    </row>
    <row r="2" spans="2:23" ht="42" customHeight="1">
      <c r="B2" s="66" t="s">
        <v>0</v>
      </c>
      <c r="C2" s="68" t="s">
        <v>17</v>
      </c>
      <c r="D2" s="38" t="s">
        <v>28</v>
      </c>
      <c r="E2" s="54" t="s">
        <v>51</v>
      </c>
      <c r="F2" s="73" t="s">
        <v>50</v>
      </c>
      <c r="G2" s="62" t="s">
        <v>26</v>
      </c>
      <c r="H2" s="64" t="s">
        <v>13</v>
      </c>
      <c r="I2" s="64" t="s">
        <v>11</v>
      </c>
      <c r="J2" s="64" t="s">
        <v>15</v>
      </c>
      <c r="K2" s="64" t="s">
        <v>1</v>
      </c>
      <c r="L2" s="64" t="s">
        <v>12</v>
      </c>
      <c r="M2" s="54" t="s">
        <v>24</v>
      </c>
      <c r="N2" s="56" t="s">
        <v>25</v>
      </c>
      <c r="O2" s="58" t="s">
        <v>30</v>
      </c>
      <c r="P2" s="39"/>
    </row>
    <row r="3" spans="2:23" ht="51" customHeight="1" thickBot="1">
      <c r="B3" s="67"/>
      <c r="C3" s="69"/>
      <c r="D3" s="46" t="s">
        <v>29</v>
      </c>
      <c r="E3" s="55"/>
      <c r="F3" s="74"/>
      <c r="G3" s="63"/>
      <c r="H3" s="65"/>
      <c r="I3" s="65"/>
      <c r="J3" s="65"/>
      <c r="K3" s="65"/>
      <c r="L3" s="65"/>
      <c r="M3" s="55"/>
      <c r="N3" s="57"/>
      <c r="O3" s="59"/>
      <c r="P3" s="39"/>
      <c r="S3" s="53" t="s">
        <v>31</v>
      </c>
      <c r="U3" s="13" t="s">
        <v>18</v>
      </c>
      <c r="W3" s="14" t="s">
        <v>9</v>
      </c>
    </row>
    <row r="4" spans="2:23" ht="50" customHeight="1">
      <c r="B4" s="40" t="s">
        <v>2</v>
      </c>
      <c r="C4" s="41" t="s">
        <v>3</v>
      </c>
      <c r="D4" s="35" t="s">
        <v>4</v>
      </c>
      <c r="E4" s="42" t="s">
        <v>5</v>
      </c>
      <c r="F4" s="42" t="s">
        <v>52</v>
      </c>
      <c r="G4" s="52" t="s">
        <v>6</v>
      </c>
      <c r="H4" s="42" t="s">
        <v>14</v>
      </c>
      <c r="I4" s="42" t="s">
        <v>10</v>
      </c>
      <c r="J4" s="43">
        <v>4488</v>
      </c>
      <c r="K4" s="35">
        <v>10</v>
      </c>
      <c r="L4" s="43">
        <f>J4*K4</f>
        <v>44880</v>
      </c>
      <c r="M4" s="35" t="s">
        <v>7</v>
      </c>
      <c r="N4" s="44">
        <f ca="1">TODAY()+7</f>
        <v>45388</v>
      </c>
      <c r="O4" s="45" t="s">
        <v>8</v>
      </c>
      <c r="S4" s="53" t="s">
        <v>41</v>
      </c>
      <c r="U4" s="14" t="s">
        <v>19</v>
      </c>
      <c r="W4" s="15">
        <f ca="1">TODAY()+7</f>
        <v>45388</v>
      </c>
    </row>
    <row r="5" spans="2:23" ht="48" customHeight="1">
      <c r="B5" s="22">
        <v>1</v>
      </c>
      <c r="C5" s="1"/>
      <c r="D5" s="3"/>
      <c r="E5" s="10"/>
      <c r="F5" s="10"/>
      <c r="G5" s="1"/>
      <c r="H5" s="47"/>
      <c r="I5" s="47"/>
      <c r="J5" s="2"/>
      <c r="K5" s="3"/>
      <c r="L5" s="4">
        <f t="shared" ref="L5:L23" si="0">J5*K5</f>
        <v>0</v>
      </c>
      <c r="M5" s="3"/>
      <c r="N5" s="5"/>
      <c r="O5" s="23"/>
      <c r="S5" s="53" t="s">
        <v>32</v>
      </c>
      <c r="U5" s="14" t="s">
        <v>20</v>
      </c>
      <c r="W5" s="16">
        <f ca="1">W4+1</f>
        <v>45389</v>
      </c>
    </row>
    <row r="6" spans="2:23" ht="48" customHeight="1">
      <c r="B6" s="24">
        <v>2</v>
      </c>
      <c r="C6" s="7"/>
      <c r="D6" s="6"/>
      <c r="E6" s="36"/>
      <c r="F6" s="36"/>
      <c r="G6" s="7"/>
      <c r="H6" s="48"/>
      <c r="I6" s="48"/>
      <c r="J6" s="8"/>
      <c r="K6" s="6"/>
      <c r="L6" s="4">
        <f t="shared" si="0"/>
        <v>0</v>
      </c>
      <c r="M6" s="3"/>
      <c r="N6" s="5"/>
      <c r="O6" s="23"/>
      <c r="S6" s="53" t="s">
        <v>33</v>
      </c>
      <c r="U6" s="14" t="s">
        <v>21</v>
      </c>
      <c r="W6" s="16">
        <f ca="1">W5+1</f>
        <v>45390</v>
      </c>
    </row>
    <row r="7" spans="2:23" ht="48" customHeight="1">
      <c r="B7" s="22">
        <v>3</v>
      </c>
      <c r="C7" s="7"/>
      <c r="D7" s="6"/>
      <c r="E7" s="11"/>
      <c r="F7" s="11"/>
      <c r="G7" s="7"/>
      <c r="H7" s="48"/>
      <c r="I7" s="48"/>
      <c r="J7" s="8"/>
      <c r="K7" s="6"/>
      <c r="L7" s="4">
        <f t="shared" si="0"/>
        <v>0</v>
      </c>
      <c r="M7" s="3"/>
      <c r="N7" s="5"/>
      <c r="O7" s="23"/>
      <c r="S7" s="53" t="s">
        <v>34</v>
      </c>
      <c r="U7" s="14" t="s">
        <v>23</v>
      </c>
      <c r="W7" s="16">
        <f t="shared" ref="W7:W64" ca="1" si="1">W6+1</f>
        <v>45391</v>
      </c>
    </row>
    <row r="8" spans="2:23" ht="48" customHeight="1">
      <c r="B8" s="24">
        <v>4</v>
      </c>
      <c r="C8" s="7"/>
      <c r="D8" s="6"/>
      <c r="E8" s="11"/>
      <c r="F8" s="11"/>
      <c r="G8" s="7"/>
      <c r="H8" s="48"/>
      <c r="I8" s="48"/>
      <c r="J8" s="8"/>
      <c r="K8" s="6"/>
      <c r="L8" s="4">
        <f t="shared" si="0"/>
        <v>0</v>
      </c>
      <c r="M8" s="3"/>
      <c r="N8" s="5"/>
      <c r="O8" s="23"/>
      <c r="S8" s="53" t="s">
        <v>35</v>
      </c>
      <c r="U8" s="14" t="s">
        <v>22</v>
      </c>
      <c r="W8" s="16">
        <f t="shared" ca="1" si="1"/>
        <v>45392</v>
      </c>
    </row>
    <row r="9" spans="2:23" ht="48" customHeight="1">
      <c r="B9" s="22">
        <v>5</v>
      </c>
      <c r="C9" s="7"/>
      <c r="D9" s="6"/>
      <c r="E9" s="11"/>
      <c r="F9" s="11"/>
      <c r="G9" s="7"/>
      <c r="H9" s="48"/>
      <c r="I9" s="48"/>
      <c r="J9" s="8"/>
      <c r="K9" s="6"/>
      <c r="L9" s="4">
        <f t="shared" si="0"/>
        <v>0</v>
      </c>
      <c r="M9" s="3"/>
      <c r="N9" s="5"/>
      <c r="O9" s="23"/>
      <c r="S9" s="53" t="s">
        <v>36</v>
      </c>
      <c r="W9" s="16">
        <f t="shared" ca="1" si="1"/>
        <v>45393</v>
      </c>
    </row>
    <row r="10" spans="2:23" ht="48" customHeight="1">
      <c r="B10" s="24">
        <v>6</v>
      </c>
      <c r="C10" s="7"/>
      <c r="D10" s="6"/>
      <c r="E10" s="11"/>
      <c r="F10" s="11"/>
      <c r="G10" s="7"/>
      <c r="H10" s="48"/>
      <c r="I10" s="48"/>
      <c r="J10" s="8"/>
      <c r="K10" s="6"/>
      <c r="L10" s="4">
        <f t="shared" si="0"/>
        <v>0</v>
      </c>
      <c r="M10" s="3"/>
      <c r="N10" s="5"/>
      <c r="O10" s="23"/>
      <c r="S10" s="53" t="s">
        <v>37</v>
      </c>
      <c r="W10" s="16">
        <f t="shared" ca="1" si="1"/>
        <v>45394</v>
      </c>
    </row>
    <row r="11" spans="2:23" ht="48" customHeight="1">
      <c r="B11" s="22">
        <v>7</v>
      </c>
      <c r="C11" s="7"/>
      <c r="D11" s="6"/>
      <c r="E11" s="11"/>
      <c r="F11" s="11"/>
      <c r="G11" s="7"/>
      <c r="H11" s="48"/>
      <c r="I11" s="48"/>
      <c r="J11" s="8"/>
      <c r="K11" s="6"/>
      <c r="L11" s="4">
        <f t="shared" si="0"/>
        <v>0</v>
      </c>
      <c r="M11" s="3"/>
      <c r="N11" s="5"/>
      <c r="O11" s="23"/>
      <c r="S11" s="53" t="s">
        <v>38</v>
      </c>
      <c r="W11" s="16">
        <f t="shared" ca="1" si="1"/>
        <v>45395</v>
      </c>
    </row>
    <row r="12" spans="2:23" ht="48" customHeight="1">
      <c r="B12" s="24">
        <v>8</v>
      </c>
      <c r="C12" s="7"/>
      <c r="D12" s="6"/>
      <c r="E12" s="11"/>
      <c r="F12" s="11"/>
      <c r="G12" s="7"/>
      <c r="H12" s="48"/>
      <c r="I12" s="48"/>
      <c r="J12" s="8"/>
      <c r="K12" s="6"/>
      <c r="L12" s="4">
        <f t="shared" si="0"/>
        <v>0</v>
      </c>
      <c r="M12" s="3"/>
      <c r="N12" s="5"/>
      <c r="O12" s="23"/>
      <c r="S12" s="53" t="s">
        <v>39</v>
      </c>
      <c r="W12" s="16">
        <f t="shared" ca="1" si="1"/>
        <v>45396</v>
      </c>
    </row>
    <row r="13" spans="2:23" ht="48" customHeight="1">
      <c r="B13" s="22">
        <v>9</v>
      </c>
      <c r="C13" s="7"/>
      <c r="D13" s="6"/>
      <c r="E13" s="11"/>
      <c r="F13" s="11"/>
      <c r="G13" s="7"/>
      <c r="H13" s="48"/>
      <c r="I13" s="48"/>
      <c r="J13" s="8"/>
      <c r="K13" s="6"/>
      <c r="L13" s="4">
        <f t="shared" si="0"/>
        <v>0</v>
      </c>
      <c r="M13" s="3"/>
      <c r="N13" s="5"/>
      <c r="O13" s="23"/>
      <c r="S13" s="53" t="s">
        <v>40</v>
      </c>
      <c r="W13" s="16">
        <f t="shared" ca="1" si="1"/>
        <v>45397</v>
      </c>
    </row>
    <row r="14" spans="2:23" ht="48" customHeight="1">
      <c r="B14" s="24">
        <v>10</v>
      </c>
      <c r="C14" s="7"/>
      <c r="D14" s="6"/>
      <c r="E14" s="11"/>
      <c r="F14" s="11"/>
      <c r="G14" s="7"/>
      <c r="H14" s="48"/>
      <c r="I14" s="48"/>
      <c r="J14" s="8"/>
      <c r="K14" s="6"/>
      <c r="L14" s="4">
        <f t="shared" si="0"/>
        <v>0</v>
      </c>
      <c r="M14" s="3"/>
      <c r="N14" s="5"/>
      <c r="O14" s="23"/>
      <c r="S14" s="53" t="s">
        <v>45</v>
      </c>
      <c r="W14" s="16">
        <f t="shared" ca="1" si="1"/>
        <v>45398</v>
      </c>
    </row>
    <row r="15" spans="2:23" ht="48" customHeight="1">
      <c r="B15" s="22">
        <v>11</v>
      </c>
      <c r="C15" s="7"/>
      <c r="D15" s="6"/>
      <c r="E15" s="11"/>
      <c r="F15" s="11"/>
      <c r="G15" s="7"/>
      <c r="H15" s="48"/>
      <c r="I15" s="48"/>
      <c r="J15" s="8"/>
      <c r="K15" s="6"/>
      <c r="L15" s="4">
        <f t="shared" si="0"/>
        <v>0</v>
      </c>
      <c r="M15" s="3"/>
      <c r="N15" s="5"/>
      <c r="O15" s="23"/>
      <c r="S15" s="53" t="s">
        <v>46</v>
      </c>
      <c r="W15" s="16">
        <f t="shared" ca="1" si="1"/>
        <v>45399</v>
      </c>
    </row>
    <row r="16" spans="2:23" ht="48" customHeight="1">
      <c r="B16" s="24">
        <v>12</v>
      </c>
      <c r="C16" s="7"/>
      <c r="D16" s="6"/>
      <c r="E16" s="11"/>
      <c r="F16" s="11"/>
      <c r="G16" s="7"/>
      <c r="H16" s="48"/>
      <c r="I16" s="48"/>
      <c r="J16" s="8"/>
      <c r="K16" s="6"/>
      <c r="L16" s="4">
        <f t="shared" si="0"/>
        <v>0</v>
      </c>
      <c r="M16" s="3"/>
      <c r="N16" s="5"/>
      <c r="O16" s="23"/>
      <c r="S16" s="53" t="s">
        <v>47</v>
      </c>
      <c r="W16" s="16">
        <f t="shared" ca="1" si="1"/>
        <v>45400</v>
      </c>
    </row>
    <row r="17" spans="2:23" ht="48" customHeight="1">
      <c r="B17" s="22">
        <v>13</v>
      </c>
      <c r="C17" s="7"/>
      <c r="D17" s="6"/>
      <c r="E17" s="11"/>
      <c r="F17" s="11"/>
      <c r="G17" s="7"/>
      <c r="H17" s="48"/>
      <c r="I17" s="48"/>
      <c r="J17" s="8"/>
      <c r="K17" s="6"/>
      <c r="L17" s="4">
        <f t="shared" si="0"/>
        <v>0</v>
      </c>
      <c r="M17" s="3"/>
      <c r="N17" s="5"/>
      <c r="O17" s="23"/>
      <c r="S17" s="53" t="s">
        <v>48</v>
      </c>
      <c r="W17" s="16">
        <f t="shared" ca="1" si="1"/>
        <v>45401</v>
      </c>
    </row>
    <row r="18" spans="2:23" ht="48" customHeight="1">
      <c r="B18" s="24">
        <v>14</v>
      </c>
      <c r="C18" s="7"/>
      <c r="D18" s="6"/>
      <c r="E18" s="11"/>
      <c r="F18" s="11"/>
      <c r="G18" s="7"/>
      <c r="H18" s="48"/>
      <c r="I18" s="48"/>
      <c r="J18" s="8"/>
      <c r="K18" s="6"/>
      <c r="L18" s="4">
        <f t="shared" si="0"/>
        <v>0</v>
      </c>
      <c r="M18" s="3"/>
      <c r="N18" s="5"/>
      <c r="O18" s="23"/>
      <c r="S18" s="53" t="s">
        <v>49</v>
      </c>
      <c r="W18" s="16">
        <f t="shared" ca="1" si="1"/>
        <v>45402</v>
      </c>
    </row>
    <row r="19" spans="2:23" ht="48" customHeight="1">
      <c r="B19" s="22">
        <v>15</v>
      </c>
      <c r="C19" s="7"/>
      <c r="D19" s="6"/>
      <c r="E19" s="11"/>
      <c r="F19" s="11"/>
      <c r="G19" s="7"/>
      <c r="H19" s="48"/>
      <c r="I19" s="48"/>
      <c r="J19" s="8"/>
      <c r="K19" s="6"/>
      <c r="L19" s="4">
        <f t="shared" si="0"/>
        <v>0</v>
      </c>
      <c r="M19" s="3"/>
      <c r="N19" s="5"/>
      <c r="O19" s="23"/>
      <c r="S19" s="53" t="s">
        <v>44</v>
      </c>
      <c r="W19" s="16">
        <f t="shared" ca="1" si="1"/>
        <v>45403</v>
      </c>
    </row>
    <row r="20" spans="2:23" ht="48" customHeight="1">
      <c r="B20" s="24">
        <v>16</v>
      </c>
      <c r="C20" s="7"/>
      <c r="D20" s="6"/>
      <c r="E20" s="11"/>
      <c r="F20" s="11"/>
      <c r="G20" s="7"/>
      <c r="H20" s="48"/>
      <c r="I20" s="48"/>
      <c r="J20" s="8"/>
      <c r="K20" s="6"/>
      <c r="L20" s="4">
        <f t="shared" si="0"/>
        <v>0</v>
      </c>
      <c r="M20" s="3"/>
      <c r="N20" s="5"/>
      <c r="O20" s="23"/>
      <c r="S20" s="53" t="s">
        <v>42</v>
      </c>
      <c r="W20" s="16">
        <f t="shared" ca="1" si="1"/>
        <v>45404</v>
      </c>
    </row>
    <row r="21" spans="2:23" ht="48" customHeight="1">
      <c r="B21" s="22">
        <v>17</v>
      </c>
      <c r="C21" s="7"/>
      <c r="D21" s="6"/>
      <c r="E21" s="11"/>
      <c r="F21" s="11"/>
      <c r="G21" s="7"/>
      <c r="H21" s="48"/>
      <c r="I21" s="48"/>
      <c r="J21" s="8"/>
      <c r="K21" s="6"/>
      <c r="L21" s="4">
        <f t="shared" si="0"/>
        <v>0</v>
      </c>
      <c r="M21" s="3"/>
      <c r="N21" s="5"/>
      <c r="O21" s="23"/>
      <c r="S21" s="53" t="s">
        <v>43</v>
      </c>
      <c r="W21" s="16">
        <f t="shared" ca="1" si="1"/>
        <v>45405</v>
      </c>
    </row>
    <row r="22" spans="2:23" ht="48" customHeight="1">
      <c r="B22" s="24">
        <v>18</v>
      </c>
      <c r="C22" s="7"/>
      <c r="D22" s="6"/>
      <c r="E22" s="11"/>
      <c r="F22" s="11"/>
      <c r="G22" s="7"/>
      <c r="H22" s="48"/>
      <c r="I22" s="48"/>
      <c r="J22" s="8"/>
      <c r="K22" s="6"/>
      <c r="L22" s="4">
        <f t="shared" si="0"/>
        <v>0</v>
      </c>
      <c r="M22" s="3"/>
      <c r="N22" s="5"/>
      <c r="O22" s="23"/>
      <c r="S22" s="51"/>
      <c r="W22" s="16">
        <f t="shared" ca="1" si="1"/>
        <v>45406</v>
      </c>
    </row>
    <row r="23" spans="2:23" ht="48" customHeight="1">
      <c r="B23" s="22">
        <v>19</v>
      </c>
      <c r="C23" s="7"/>
      <c r="D23" s="6"/>
      <c r="E23" s="11"/>
      <c r="F23" s="11"/>
      <c r="G23" s="7"/>
      <c r="H23" s="48"/>
      <c r="I23" s="48"/>
      <c r="J23" s="8"/>
      <c r="K23" s="6"/>
      <c r="L23" s="4">
        <f t="shared" si="0"/>
        <v>0</v>
      </c>
      <c r="M23" s="3"/>
      <c r="N23" s="5"/>
      <c r="O23" s="23"/>
      <c r="S23" s="51"/>
      <c r="W23" s="16">
        <f t="shared" ca="1" si="1"/>
        <v>45407</v>
      </c>
    </row>
    <row r="24" spans="2:23" ht="48" customHeight="1" thickBot="1">
      <c r="B24" s="25">
        <v>20</v>
      </c>
      <c r="C24" s="26"/>
      <c r="D24" s="27"/>
      <c r="E24" s="28"/>
      <c r="F24" s="28"/>
      <c r="G24" s="26"/>
      <c r="H24" s="49"/>
      <c r="I24" s="49"/>
      <c r="J24" s="29"/>
      <c r="K24" s="27"/>
      <c r="L24" s="30">
        <f>J34449</f>
        <v>0</v>
      </c>
      <c r="M24" s="27"/>
      <c r="N24" s="31"/>
      <c r="O24" s="32"/>
      <c r="S24" s="50"/>
      <c r="W24" s="16">
        <f t="shared" ca="1" si="1"/>
        <v>45408</v>
      </c>
    </row>
    <row r="25" spans="2:23" ht="48" customHeight="1" thickBot="1">
      <c r="B25" s="12"/>
      <c r="D25" s="17"/>
      <c r="E25" s="18"/>
      <c r="F25" s="18"/>
      <c r="H25" s="19"/>
      <c r="I25" s="20"/>
      <c r="L25" s="21"/>
      <c r="N25" s="12"/>
      <c r="O25" s="12"/>
      <c r="W25" s="16">
        <f t="shared" ca="1" si="1"/>
        <v>45409</v>
      </c>
    </row>
    <row r="26" spans="2:23" ht="36" customHeight="1">
      <c r="B26" s="70" t="s">
        <v>27</v>
      </c>
      <c r="C26" s="70"/>
      <c r="D26" s="70"/>
      <c r="E26" s="70"/>
      <c r="F26" s="20"/>
      <c r="K26" s="71" t="s">
        <v>16</v>
      </c>
      <c r="L26" s="60">
        <f>SUM(L5:L24)</f>
        <v>0</v>
      </c>
      <c r="N26" s="12"/>
      <c r="O26" s="12"/>
      <c r="W26" s="16">
        <f t="shared" ca="1" si="1"/>
        <v>45410</v>
      </c>
    </row>
    <row r="27" spans="2:23" ht="36" customHeight="1" thickBot="1">
      <c r="B27" s="12"/>
      <c r="K27" s="72"/>
      <c r="L27" s="61"/>
      <c r="N27" s="12"/>
      <c r="O27" s="12"/>
      <c r="W27" s="16">
        <f t="shared" ca="1" si="1"/>
        <v>45411</v>
      </c>
    </row>
    <row r="28" spans="2:23" ht="36" customHeight="1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W28" s="16">
        <f t="shared" ca="1" si="1"/>
        <v>45412</v>
      </c>
    </row>
    <row r="29" spans="2:23" ht="36" customHeight="1">
      <c r="W29" s="16">
        <f t="shared" ca="1" si="1"/>
        <v>45413</v>
      </c>
    </row>
    <row r="30" spans="2:23" ht="36" customHeight="1">
      <c r="W30" s="16">
        <f t="shared" ca="1" si="1"/>
        <v>45414</v>
      </c>
    </row>
    <row r="31" spans="2:23" ht="36" customHeight="1">
      <c r="W31" s="16">
        <f t="shared" ca="1" si="1"/>
        <v>45415</v>
      </c>
    </row>
    <row r="32" spans="2:23" ht="36" customHeight="1">
      <c r="W32" s="16">
        <f t="shared" ca="1" si="1"/>
        <v>45416</v>
      </c>
    </row>
    <row r="33" spans="23:23" ht="36" customHeight="1">
      <c r="W33" s="16">
        <f t="shared" ca="1" si="1"/>
        <v>45417</v>
      </c>
    </row>
    <row r="34" spans="23:23" ht="36" customHeight="1">
      <c r="W34" s="16">
        <f t="shared" ca="1" si="1"/>
        <v>45418</v>
      </c>
    </row>
    <row r="35" spans="23:23" ht="36" customHeight="1">
      <c r="W35" s="16">
        <f t="shared" ca="1" si="1"/>
        <v>45419</v>
      </c>
    </row>
    <row r="36" spans="23:23" ht="36" customHeight="1">
      <c r="W36" s="16">
        <f t="shared" ca="1" si="1"/>
        <v>45420</v>
      </c>
    </row>
    <row r="37" spans="23:23" ht="36" customHeight="1">
      <c r="W37" s="16">
        <f t="shared" ca="1" si="1"/>
        <v>45421</v>
      </c>
    </row>
    <row r="38" spans="23:23" ht="36" customHeight="1">
      <c r="W38" s="16">
        <f t="shared" ca="1" si="1"/>
        <v>45422</v>
      </c>
    </row>
    <row r="39" spans="23:23" ht="36" customHeight="1">
      <c r="W39" s="16">
        <f t="shared" ca="1" si="1"/>
        <v>45423</v>
      </c>
    </row>
    <row r="40" spans="23:23" ht="36" customHeight="1">
      <c r="W40" s="16">
        <f t="shared" ca="1" si="1"/>
        <v>45424</v>
      </c>
    </row>
    <row r="41" spans="23:23" ht="36" customHeight="1">
      <c r="W41" s="16">
        <f t="shared" ca="1" si="1"/>
        <v>45425</v>
      </c>
    </row>
    <row r="42" spans="23:23" ht="36" customHeight="1">
      <c r="W42" s="16">
        <f t="shared" ca="1" si="1"/>
        <v>45426</v>
      </c>
    </row>
    <row r="43" spans="23:23" ht="36" customHeight="1">
      <c r="W43" s="16">
        <f t="shared" ca="1" si="1"/>
        <v>45427</v>
      </c>
    </row>
    <row r="44" spans="23:23" ht="36" customHeight="1">
      <c r="W44" s="16">
        <f t="shared" ca="1" si="1"/>
        <v>45428</v>
      </c>
    </row>
    <row r="45" spans="23:23" ht="36" customHeight="1">
      <c r="W45" s="16">
        <f t="shared" ca="1" si="1"/>
        <v>45429</v>
      </c>
    </row>
    <row r="46" spans="23:23" ht="36" customHeight="1">
      <c r="W46" s="16">
        <f t="shared" ca="1" si="1"/>
        <v>45430</v>
      </c>
    </row>
    <row r="47" spans="23:23" ht="36" customHeight="1">
      <c r="W47" s="16">
        <f t="shared" ca="1" si="1"/>
        <v>45431</v>
      </c>
    </row>
    <row r="48" spans="23:23" ht="36" customHeight="1">
      <c r="W48" s="16">
        <f t="shared" ca="1" si="1"/>
        <v>45432</v>
      </c>
    </row>
    <row r="49" spans="23:23" ht="36" customHeight="1">
      <c r="W49" s="16">
        <f t="shared" ca="1" si="1"/>
        <v>45433</v>
      </c>
    </row>
    <row r="50" spans="23:23" ht="36" customHeight="1">
      <c r="W50" s="16">
        <f t="shared" ca="1" si="1"/>
        <v>45434</v>
      </c>
    </row>
    <row r="51" spans="23:23" ht="36" customHeight="1">
      <c r="W51" s="16">
        <f t="shared" ca="1" si="1"/>
        <v>45435</v>
      </c>
    </row>
    <row r="52" spans="23:23" ht="36" customHeight="1">
      <c r="W52" s="16">
        <f t="shared" ca="1" si="1"/>
        <v>45436</v>
      </c>
    </row>
    <row r="53" spans="23:23" ht="36" customHeight="1">
      <c r="W53" s="16">
        <f t="shared" ca="1" si="1"/>
        <v>45437</v>
      </c>
    </row>
    <row r="54" spans="23:23" ht="36" customHeight="1">
      <c r="W54" s="16">
        <f t="shared" ca="1" si="1"/>
        <v>45438</v>
      </c>
    </row>
    <row r="55" spans="23:23" ht="36" customHeight="1">
      <c r="W55" s="16">
        <f t="shared" ca="1" si="1"/>
        <v>45439</v>
      </c>
    </row>
    <row r="56" spans="23:23" ht="36" customHeight="1">
      <c r="W56" s="16">
        <f t="shared" ca="1" si="1"/>
        <v>45440</v>
      </c>
    </row>
    <row r="57" spans="23:23" ht="36" customHeight="1">
      <c r="W57" s="16">
        <f t="shared" ca="1" si="1"/>
        <v>45441</v>
      </c>
    </row>
    <row r="58" spans="23:23" ht="36" customHeight="1">
      <c r="W58" s="16">
        <f t="shared" ca="1" si="1"/>
        <v>45442</v>
      </c>
    </row>
    <row r="59" spans="23:23" ht="36" customHeight="1">
      <c r="W59" s="16">
        <f t="shared" ca="1" si="1"/>
        <v>45443</v>
      </c>
    </row>
    <row r="60" spans="23:23" ht="36" customHeight="1">
      <c r="W60" s="16">
        <f t="shared" ca="1" si="1"/>
        <v>45444</v>
      </c>
    </row>
    <row r="61" spans="23:23" ht="36" customHeight="1">
      <c r="W61" s="16">
        <f t="shared" ca="1" si="1"/>
        <v>45445</v>
      </c>
    </row>
    <row r="62" spans="23:23" ht="36" customHeight="1">
      <c r="W62" s="16">
        <f t="shared" ca="1" si="1"/>
        <v>45446</v>
      </c>
    </row>
    <row r="63" spans="23:23" ht="36" customHeight="1">
      <c r="W63" s="16">
        <f t="shared" ca="1" si="1"/>
        <v>45447</v>
      </c>
    </row>
    <row r="64" spans="23:23" ht="36" customHeight="1">
      <c r="W64" s="16">
        <f t="shared" ca="1" si="1"/>
        <v>45448</v>
      </c>
    </row>
  </sheetData>
  <mergeCells count="16">
    <mergeCell ref="B2:B3"/>
    <mergeCell ref="C2:C3"/>
    <mergeCell ref="E2:E3"/>
    <mergeCell ref="B26:E26"/>
    <mergeCell ref="K26:K27"/>
    <mergeCell ref="F2:F3"/>
    <mergeCell ref="M2:M3"/>
    <mergeCell ref="N2:N3"/>
    <mergeCell ref="O2:O3"/>
    <mergeCell ref="L26:L27"/>
    <mergeCell ref="G2:G3"/>
    <mergeCell ref="H2:H3"/>
    <mergeCell ref="I2:I3"/>
    <mergeCell ref="J2:J3"/>
    <mergeCell ref="K2:K3"/>
    <mergeCell ref="L2:L3"/>
  </mergeCells>
  <phoneticPr fontId="1"/>
  <dataValidations count="4">
    <dataValidation type="textLength" allowBlank="1" showInputMessage="1" showErrorMessage="1" sqref="G2" xr:uid="{FAE1AF7A-EE2E-4DFA-ACAA-8D0C58303CF8}">
      <formula1>10</formula1>
      <formula2>11</formula2>
    </dataValidation>
    <dataValidation type="list" allowBlank="1" showInputMessage="1" showErrorMessage="1" sqref="O5:O24" xr:uid="{A3F06A8D-144D-8E45-B24F-3F0A99D9F607}">
      <formula1>$U$4:$U$8</formula1>
    </dataValidation>
    <dataValidation type="list" allowBlank="1" showInputMessage="1" showErrorMessage="1" sqref="N5:N24" xr:uid="{EA94BB9D-550D-AF48-B6B0-44EB8FDD7049}">
      <formula1>$W$4:$W$64</formula1>
    </dataValidation>
    <dataValidation type="list" allowBlank="1" showInputMessage="1" showErrorMessage="1" sqref="M5:M24" xr:uid="{CB7107FA-609D-7846-A09E-4ECBFCE9DE88}">
      <formula1>$S$3:$S$21</formula1>
    </dataValidation>
  </dataValidations>
  <hyperlinks>
    <hyperlink ref="D3" r:id="rId1" xr:uid="{F02FDF05-D7A9-CF45-AB9F-789A92A96314}"/>
  </hyperlinks>
  <pageMargins left="0.7" right="0.7" top="0.75" bottom="0.75" header="0.3" footer="0.3"/>
  <pageSetup paperSize="9" scale="3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YSD-01</dc:creator>
  <cp:lastModifiedBy>恭輔 山内</cp:lastModifiedBy>
  <cp:lastPrinted>2024-02-28T06:38:39Z</cp:lastPrinted>
  <dcterms:created xsi:type="dcterms:W3CDTF">2015-06-05T18:19:34Z</dcterms:created>
  <dcterms:modified xsi:type="dcterms:W3CDTF">2024-03-30T02:37:45Z</dcterms:modified>
</cp:coreProperties>
</file>